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457" windowHeight="5468"/>
  </bookViews>
  <sheets>
    <sheet name="公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<sst xmlns="http://schemas.openxmlformats.org/spreadsheetml/2006/main" count="190" uniqueCount="119">
  <si>
    <t>中国人保财险行唐支公司2026年小麦公示清单</t>
  </si>
  <si>
    <t>序号</t>
  </si>
  <si>
    <t>保单号</t>
  </si>
  <si>
    <t>投被保险人</t>
  </si>
  <si>
    <t>种植地点</t>
  </si>
  <si>
    <t>起保日期</t>
  </si>
  <si>
    <t>终保日期</t>
  </si>
  <si>
    <t>投保亩数</t>
  </si>
  <si>
    <t>保险费</t>
  </si>
  <si>
    <t>PPP820261301N000000094</t>
  </si>
  <si>
    <t>行唐县盛邦家庭农场</t>
  </si>
  <si>
    <t>市同乡西瓦仁村</t>
  </si>
  <si>
    <t>2026-01-21</t>
  </si>
  <si>
    <t>2026-06-30</t>
  </si>
  <si>
    <t>PPP820261301N000000648</t>
  </si>
  <si>
    <t>行唐县市同乡李市同村村民委员会</t>
  </si>
  <si>
    <t>市同乡李市同村</t>
  </si>
  <si>
    <t>2026-02-18</t>
  </si>
  <si>
    <t>PPP820261301N000000656</t>
  </si>
  <si>
    <t>行唐县市同乡左市同村村民委员会</t>
  </si>
  <si>
    <t>市同乡左市同村</t>
  </si>
  <si>
    <t>PPP820261301N000000653</t>
  </si>
  <si>
    <t>行唐县市同乡东瓦仁村村民委员会</t>
  </si>
  <si>
    <t>市同乡东瓦仁村</t>
  </si>
  <si>
    <t>PPP820261301N000000651</t>
  </si>
  <si>
    <t>行唐县市同乡王市同村村民委员会</t>
  </si>
  <si>
    <t>市同乡王市同村</t>
  </si>
  <si>
    <t>PPP820261301N000000660</t>
  </si>
  <si>
    <t>行唐县市同乡西塔子庄村村民委员会</t>
  </si>
  <si>
    <t>市同乡西塔子庄村</t>
  </si>
  <si>
    <t>PPP820261301N000000654</t>
  </si>
  <si>
    <t>行唐县市同乡毛照村村民委员会</t>
  </si>
  <si>
    <t>市同乡毛照村</t>
  </si>
  <si>
    <t>PPP820261301N000000658</t>
  </si>
  <si>
    <t>行唐县市同乡西南庄村村民委员会</t>
  </si>
  <si>
    <t>市同乡西南庄村</t>
  </si>
  <si>
    <t>PPP820261301N000000655</t>
  </si>
  <si>
    <t>行唐县市同乡麻家庄村村民委员会</t>
  </si>
  <si>
    <t>市同乡麻家庄村</t>
  </si>
  <si>
    <t>PPP820261301N000000659</t>
  </si>
  <si>
    <t>行唐县市同乡东塔子庄村村民委员会</t>
  </si>
  <si>
    <t>市同乡东塔子庄村</t>
  </si>
  <si>
    <t>PPP820261301N000000652</t>
  </si>
  <si>
    <t>行唐县市同乡白市同村村民委员会</t>
  </si>
  <si>
    <t>市同乡白市同村</t>
  </si>
  <si>
    <t>PPP820261301N000000649</t>
  </si>
  <si>
    <t>行唐县市同乡高家庄村村民委员会</t>
  </si>
  <si>
    <t>市同乡高家庄村</t>
  </si>
  <si>
    <t>PPP820261301N000000657</t>
  </si>
  <si>
    <t>行唐县市同乡西霍同村村民委员会</t>
  </si>
  <si>
    <t>市同乡西霍同村</t>
  </si>
  <si>
    <t>PPP820261301N000000650</t>
  </si>
  <si>
    <t>行唐县市同乡东霍同村村民委员会</t>
  </si>
  <si>
    <t>市同乡东霍同村</t>
  </si>
  <si>
    <t>PPP820261301N000001460</t>
  </si>
  <si>
    <t>张荣花</t>
  </si>
  <si>
    <t>市同乡仝市同村</t>
  </si>
  <si>
    <t>2026-03-31</t>
  </si>
  <si>
    <t>PPP820261301N000001611</t>
  </si>
  <si>
    <t>行唐县市同乡西瓦仁村村民委员会</t>
  </si>
  <si>
    <t>PPP820261301N000001612</t>
  </si>
  <si>
    <t>行唐县市同乡仝市同村村民委员会</t>
  </si>
  <si>
    <t>PPP820261301N000000663</t>
  </si>
  <si>
    <t>行唐县只里乡习家庄村村民委员会</t>
  </si>
  <si>
    <t>只里乡习家庄</t>
  </si>
  <si>
    <t>PPP820261301N000000662</t>
  </si>
  <si>
    <t>行唐县只里乡东秀村村民委员会</t>
  </si>
  <si>
    <t>只里乡东秀村</t>
  </si>
  <si>
    <t>PPP820261301N000000661</t>
  </si>
  <si>
    <t>行唐县只里乡贾洛营村村民委员会</t>
  </si>
  <si>
    <t>只里乡贾洛营村</t>
  </si>
  <si>
    <t>PPP820261301N000000666</t>
  </si>
  <si>
    <t>行唐县只里乡西家村村民委员会</t>
  </si>
  <si>
    <t>只里乡西家村</t>
  </si>
  <si>
    <t>PPP820261301N000000665</t>
  </si>
  <si>
    <t>行唐县只里乡南州村村民委员会</t>
  </si>
  <si>
    <t>只里乡南州村</t>
  </si>
  <si>
    <t>PPP820261301N000000664</t>
  </si>
  <si>
    <t>行唐县只里乡贝村村村民委员会</t>
  </si>
  <si>
    <t>只里乡贝村</t>
  </si>
  <si>
    <t>PPP820261301N000001599</t>
  </si>
  <si>
    <t>行唐县只里乡霍村村民委员会</t>
  </si>
  <si>
    <t>只里乡霍村</t>
  </si>
  <si>
    <t>PPP820261301N000001600</t>
  </si>
  <si>
    <t>行唐县只里乡习村村民委员会</t>
  </si>
  <si>
    <t>只里乡习村</t>
  </si>
  <si>
    <t>PPP820261301N000001601</t>
  </si>
  <si>
    <t>行唐县只里乡南高里村村民委员会</t>
  </si>
  <si>
    <t>只里乡南高里村</t>
  </si>
  <si>
    <t>PPP820261301N000001602</t>
  </si>
  <si>
    <t>行唐县只里乡王营村村民委员会</t>
  </si>
  <si>
    <t>只里乡王营村</t>
  </si>
  <si>
    <t>PPP820261301N000001603</t>
  </si>
  <si>
    <t>行唐县只里乡习村庄村村民委员会</t>
  </si>
  <si>
    <t>只里乡习村庄</t>
  </si>
  <si>
    <t>PPP820261301N000001604</t>
  </si>
  <si>
    <t>行唐县只里乡执阳村村民委员会</t>
  </si>
  <si>
    <t>只里乡执阳村</t>
  </si>
  <si>
    <t>PPP820261301N000001605</t>
  </si>
  <si>
    <t>行唐县只里乡连家庄村村民委员会</t>
  </si>
  <si>
    <t>只里乡连家庄村</t>
  </si>
  <si>
    <t>PPP820261301N000001606</t>
  </si>
  <si>
    <t>行唐县只里乡白庙庄村村民委员会</t>
  </si>
  <si>
    <t>只里乡白庙庄村</t>
  </si>
  <si>
    <t>PPP820261301N000001607</t>
  </si>
  <si>
    <t>行唐县只里乡秦村村民委员会</t>
  </si>
  <si>
    <t>只里乡秦村</t>
  </si>
  <si>
    <t>PPP820261301N000001609</t>
  </si>
  <si>
    <t>行唐县只里乡东家村村民委员会</t>
  </si>
  <si>
    <t>只里乡东家村</t>
  </si>
  <si>
    <t>PPP820261301N000001610</t>
  </si>
  <si>
    <t>行唐县只里乡只里村村民委员会</t>
  </si>
  <si>
    <t>只里乡只里村</t>
  </si>
  <si>
    <t>PPP820261301N000001580</t>
  </si>
  <si>
    <t>董艳东</t>
  </si>
  <si>
    <t>只里乡北高里</t>
  </si>
  <si>
    <t>PPP820261301N000001598</t>
  </si>
  <si>
    <t>行唐县只里乡北高里村村民委员会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</si>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</sst>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7">
    <xf numFmtId="0" fontId="0" fillId="0" borderId="0" xfId="0"/>
    <xf numFmtId="0" fontId="0" fillId="2" borderId="0" xfId="0" applyFont="1" applyFill="1"/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0" fillId="2" borderId="0" xfId="0" applyFont="1" applyFill="1" applyAlignment="1">
      <alignment horizontal="left" vertical="center"/>
    </xf>
    <xf numFmtId="176" fontId="0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176" fontId="5" fillId="2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5"/>
  <sheetViews>
    <sheetView tabSelected="1" workbookViewId="0">
      <selection activeCell="C45" sqref="C45"/>
    </sheetView>
  </sheetViews>
  <sheetFormatPr defaultColWidth="9" defaultRowHeight="14.1" outlineLevelCol="7"/>
  <cols>
    <col min="1" max="1" width="7.25225225225225" style="3" customWidth="1"/>
    <col min="2" max="2" width="21.6216216216216" style="3" customWidth="1"/>
    <col min="3" max="3" width="25.1261261261261" style="4" customWidth="1"/>
    <col min="4" max="4" width="18.2522522522523" style="4" customWidth="1"/>
    <col min="5" max="5" width="10.5045045045045" style="4" customWidth="1"/>
    <col min="6" max="6" width="11.6216216216216" style="4" customWidth="1"/>
    <col min="7" max="7" width="9.12612612612613" style="2" customWidth="1"/>
    <col min="8" max="8" width="11.3783783783784" style="5" customWidth="1"/>
    <col min="9" max="16384" width="9" style="1"/>
  </cols>
  <sheetData>
    <row r="1" s="1" customFormat="1" ht="36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20.1" customHeight="1" spans="1:8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</row>
    <row r="3" s="1" customFormat="1" ht="17.1" customHeight="1" spans="1:8">
      <c r="A3" s="10">
        <v>1</v>
      </c>
      <c r="B3" s="11" t="s">
        <v>9</v>
      </c>
      <c r="C3" s="11" t="s">
        <v>10</v>
      </c>
      <c r="D3" s="11" t="s">
        <v>11</v>
      </c>
      <c r="E3" s="11" t="s">
        <v>12</v>
      </c>
      <c r="F3" s="11" t="s">
        <v>13</v>
      </c>
      <c r="G3" s="11">
        <v>1647.28</v>
      </c>
      <c r="H3" s="12">
        <f t="shared" ref="H3:H40" si="0">G3*28.5</f>
        <v>46947.48</v>
      </c>
    </row>
    <row r="4" s="1" customFormat="1" ht="17.1" customHeight="1" spans="1:8">
      <c r="A4" s="10">
        <v>2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13</v>
      </c>
      <c r="G4" s="11">
        <v>1988.9</v>
      </c>
      <c r="H4" s="12">
        <f t="shared" si="0"/>
        <v>56683.65</v>
      </c>
    </row>
    <row r="5" s="1" customFormat="1" ht="17.1" customHeight="1" spans="1:8">
      <c r="A5" s="10">
        <v>3</v>
      </c>
      <c r="B5" s="11" t="s">
        <v>18</v>
      </c>
      <c r="C5" s="11" t="s">
        <v>19</v>
      </c>
      <c r="D5" s="11" t="s">
        <v>20</v>
      </c>
      <c r="E5" s="11" t="s">
        <v>17</v>
      </c>
      <c r="F5" s="11" t="s">
        <v>13</v>
      </c>
      <c r="G5" s="11">
        <v>1589.9</v>
      </c>
      <c r="H5" s="12">
        <f t="shared" si="0"/>
        <v>45312.15</v>
      </c>
    </row>
    <row r="6" s="1" customFormat="1" ht="17.1" customHeight="1" spans="1:8">
      <c r="A6" s="10">
        <v>4</v>
      </c>
      <c r="B6" s="11" t="s">
        <v>21</v>
      </c>
      <c r="C6" s="11" t="s">
        <v>22</v>
      </c>
      <c r="D6" s="11" t="s">
        <v>23</v>
      </c>
      <c r="E6" s="11" t="s">
        <v>17</v>
      </c>
      <c r="F6" s="11" t="s">
        <v>13</v>
      </c>
      <c r="G6" s="11">
        <v>2459.7</v>
      </c>
      <c r="H6" s="12">
        <f t="shared" si="0"/>
        <v>70101.45</v>
      </c>
    </row>
    <row r="7" s="1" customFormat="1" ht="17.1" customHeight="1" spans="1:8">
      <c r="A7" s="10">
        <v>5</v>
      </c>
      <c r="B7" s="11" t="s">
        <v>24</v>
      </c>
      <c r="C7" s="11" t="s">
        <v>25</v>
      </c>
      <c r="D7" s="11" t="s">
        <v>26</v>
      </c>
      <c r="E7" s="11" t="s">
        <v>17</v>
      </c>
      <c r="F7" s="11" t="s">
        <v>13</v>
      </c>
      <c r="G7" s="11">
        <v>1156</v>
      </c>
      <c r="H7" s="12">
        <f t="shared" si="0"/>
        <v>32946</v>
      </c>
    </row>
    <row r="8" s="1" customFormat="1" ht="17.1" customHeight="1" spans="1:8">
      <c r="A8" s="10">
        <v>6</v>
      </c>
      <c r="B8" s="11" t="s">
        <v>27</v>
      </c>
      <c r="C8" s="11" t="s">
        <v>28</v>
      </c>
      <c r="D8" s="11" t="s">
        <v>29</v>
      </c>
      <c r="E8" s="11" t="s">
        <v>17</v>
      </c>
      <c r="F8" s="11" t="s">
        <v>13</v>
      </c>
      <c r="G8" s="11">
        <v>959.9</v>
      </c>
      <c r="H8" s="12">
        <f t="shared" si="0"/>
        <v>27357.15</v>
      </c>
    </row>
    <row r="9" s="1" customFormat="1" ht="17.1" customHeight="1" spans="1:8">
      <c r="A9" s="10">
        <v>7</v>
      </c>
      <c r="B9" s="11" t="s">
        <v>30</v>
      </c>
      <c r="C9" s="11" t="s">
        <v>31</v>
      </c>
      <c r="D9" s="11" t="s">
        <v>32</v>
      </c>
      <c r="E9" s="11" t="s">
        <v>17</v>
      </c>
      <c r="F9" s="11" t="s">
        <v>13</v>
      </c>
      <c r="G9" s="11">
        <v>3319.7</v>
      </c>
      <c r="H9" s="12">
        <f t="shared" si="0"/>
        <v>94611.45</v>
      </c>
    </row>
    <row r="10" s="1" customFormat="1" ht="17.1" customHeight="1" spans="1:8">
      <c r="A10" s="10">
        <v>8</v>
      </c>
      <c r="B10" s="11" t="s">
        <v>33</v>
      </c>
      <c r="C10" s="11" t="s">
        <v>34</v>
      </c>
      <c r="D10" s="11" t="s">
        <v>35</v>
      </c>
      <c r="E10" s="11" t="s">
        <v>17</v>
      </c>
      <c r="F10" s="11" t="s">
        <v>13</v>
      </c>
      <c r="G10" s="11">
        <v>1761.1</v>
      </c>
      <c r="H10" s="12">
        <f t="shared" si="0"/>
        <v>50191.35</v>
      </c>
    </row>
    <row r="11" s="1" customFormat="1" ht="17.1" customHeight="1" spans="1:8">
      <c r="A11" s="10">
        <v>9</v>
      </c>
      <c r="B11" s="11" t="s">
        <v>36</v>
      </c>
      <c r="C11" s="11" t="s">
        <v>37</v>
      </c>
      <c r="D11" s="11" t="s">
        <v>38</v>
      </c>
      <c r="E11" s="11" t="s">
        <v>17</v>
      </c>
      <c r="F11" s="11" t="s">
        <v>13</v>
      </c>
      <c r="G11" s="11">
        <v>1900.9</v>
      </c>
      <c r="H11" s="12">
        <f t="shared" si="0"/>
        <v>54175.65</v>
      </c>
    </row>
    <row r="12" s="1" customFormat="1" ht="17.1" customHeight="1" spans="1:8">
      <c r="A12" s="10">
        <v>10</v>
      </c>
      <c r="B12" s="11" t="s">
        <v>39</v>
      </c>
      <c r="C12" s="11" t="s">
        <v>40</v>
      </c>
      <c r="D12" s="11" t="s">
        <v>41</v>
      </c>
      <c r="E12" s="11" t="s">
        <v>17</v>
      </c>
      <c r="F12" s="11" t="s">
        <v>13</v>
      </c>
      <c r="G12" s="11">
        <v>389.9</v>
      </c>
      <c r="H12" s="12">
        <f t="shared" si="0"/>
        <v>11112.15</v>
      </c>
    </row>
    <row r="13" s="1" customFormat="1" ht="17.1" customHeight="1" spans="1:8">
      <c r="A13" s="10">
        <v>11</v>
      </c>
      <c r="B13" s="11" t="s">
        <v>42</v>
      </c>
      <c r="C13" s="11" t="s">
        <v>43</v>
      </c>
      <c r="D13" s="11" t="s">
        <v>44</v>
      </c>
      <c r="E13" s="11" t="s">
        <v>17</v>
      </c>
      <c r="F13" s="11" t="s">
        <v>13</v>
      </c>
      <c r="G13" s="11">
        <v>739.8</v>
      </c>
      <c r="H13" s="12">
        <f t="shared" si="0"/>
        <v>21084.3</v>
      </c>
    </row>
    <row r="14" s="1" customFormat="1" ht="17.1" customHeight="1" spans="1:8">
      <c r="A14" s="10">
        <v>12</v>
      </c>
      <c r="B14" s="11" t="s">
        <v>45</v>
      </c>
      <c r="C14" s="11" t="s">
        <v>46</v>
      </c>
      <c r="D14" s="11" t="s">
        <v>47</v>
      </c>
      <c r="E14" s="11" t="s">
        <v>17</v>
      </c>
      <c r="F14" s="11" t="s">
        <v>13</v>
      </c>
      <c r="G14" s="11">
        <v>786.8</v>
      </c>
      <c r="H14" s="12">
        <f t="shared" si="0"/>
        <v>22423.8</v>
      </c>
    </row>
    <row r="15" s="1" customFormat="1" ht="17.1" customHeight="1" spans="1:8">
      <c r="A15" s="10">
        <v>13</v>
      </c>
      <c r="B15" s="11" t="s">
        <v>48</v>
      </c>
      <c r="C15" s="11" t="s">
        <v>49</v>
      </c>
      <c r="D15" s="11" t="s">
        <v>50</v>
      </c>
      <c r="E15" s="11" t="s">
        <v>17</v>
      </c>
      <c r="F15" s="11" t="s">
        <v>13</v>
      </c>
      <c r="G15" s="11">
        <v>1030.5</v>
      </c>
      <c r="H15" s="12">
        <f t="shared" si="0"/>
        <v>29369.25</v>
      </c>
    </row>
    <row r="16" s="1" customFormat="1" ht="17.1" customHeight="1" spans="1:8">
      <c r="A16" s="10">
        <v>14</v>
      </c>
      <c r="B16" s="11" t="s">
        <v>51</v>
      </c>
      <c r="C16" s="11" t="s">
        <v>52</v>
      </c>
      <c r="D16" s="11" t="s">
        <v>53</v>
      </c>
      <c r="E16" s="11" t="s">
        <v>17</v>
      </c>
      <c r="F16" s="11" t="s">
        <v>13</v>
      </c>
      <c r="G16" s="11">
        <v>1301</v>
      </c>
      <c r="H16" s="12">
        <f t="shared" si="0"/>
        <v>37078.5</v>
      </c>
    </row>
    <row r="17" s="1" customFormat="1" ht="17.1" customHeight="1" spans="1:8">
      <c r="A17" s="10">
        <v>15</v>
      </c>
      <c r="B17" s="11" t="s">
        <v>54</v>
      </c>
      <c r="C17" s="11" t="s">
        <v>55</v>
      </c>
      <c r="D17" s="11" t="s">
        <v>56</v>
      </c>
      <c r="E17" s="11" t="s">
        <v>57</v>
      </c>
      <c r="F17" s="11" t="s">
        <v>13</v>
      </c>
      <c r="G17" s="11">
        <v>245</v>
      </c>
      <c r="H17" s="12">
        <f t="shared" si="0"/>
        <v>6982.5</v>
      </c>
    </row>
    <row r="18" s="1" customFormat="1" ht="17.1" customHeight="1" spans="1:8">
      <c r="A18" s="10">
        <v>16</v>
      </c>
      <c r="B18" s="11" t="s">
        <v>58</v>
      </c>
      <c r="C18" s="11" t="s">
        <v>59</v>
      </c>
      <c r="D18" s="11" t="s">
        <v>11</v>
      </c>
      <c r="E18" s="11" t="s">
        <v>57</v>
      </c>
      <c r="F18" s="11" t="s">
        <v>13</v>
      </c>
      <c r="G18" s="11">
        <v>2096.9</v>
      </c>
      <c r="H18" s="12">
        <f t="shared" si="0"/>
        <v>59761.65</v>
      </c>
    </row>
    <row r="19" s="1" customFormat="1" ht="17.1" customHeight="1" spans="1:8">
      <c r="A19" s="10">
        <v>17</v>
      </c>
      <c r="B19" s="11" t="s">
        <v>60</v>
      </c>
      <c r="C19" s="11" t="s">
        <v>61</v>
      </c>
      <c r="D19" s="11" t="s">
        <v>56</v>
      </c>
      <c r="E19" s="11" t="s">
        <v>57</v>
      </c>
      <c r="F19" s="11" t="s">
        <v>13</v>
      </c>
      <c r="G19" s="11">
        <v>331.6</v>
      </c>
      <c r="H19" s="12">
        <f t="shared" si="0"/>
        <v>9450.6</v>
      </c>
    </row>
    <row r="20" s="1" customFormat="1" ht="17.1" customHeight="1" spans="1:8">
      <c r="A20" s="10">
        <v>18</v>
      </c>
      <c r="B20" s="11" t="s">
        <v>62</v>
      </c>
      <c r="C20" s="11" t="s">
        <v>63</v>
      </c>
      <c r="D20" s="11" t="s">
        <v>64</v>
      </c>
      <c r="E20" s="11" t="s">
        <v>17</v>
      </c>
      <c r="F20" s="11" t="s">
        <v>13</v>
      </c>
      <c r="G20" s="11">
        <v>3694.4</v>
      </c>
      <c r="H20" s="12">
        <f t="shared" si="0"/>
        <v>105290.4</v>
      </c>
    </row>
    <row r="21" s="1" customFormat="1" ht="17.1" customHeight="1" spans="1:8">
      <c r="A21" s="10">
        <v>19</v>
      </c>
      <c r="B21" s="11" t="s">
        <v>65</v>
      </c>
      <c r="C21" s="11" t="s">
        <v>66</v>
      </c>
      <c r="D21" s="11" t="s">
        <v>67</v>
      </c>
      <c r="E21" s="11" t="s">
        <v>17</v>
      </c>
      <c r="F21" s="11" t="s">
        <v>13</v>
      </c>
      <c r="G21" s="11">
        <v>2755.8</v>
      </c>
      <c r="H21" s="12">
        <f t="shared" si="0"/>
        <v>78540.3</v>
      </c>
    </row>
    <row r="22" s="1" customFormat="1" ht="17.1" customHeight="1" spans="1:8">
      <c r="A22" s="10">
        <v>20</v>
      </c>
      <c r="B22" s="11" t="s">
        <v>68</v>
      </c>
      <c r="C22" s="11" t="s">
        <v>69</v>
      </c>
      <c r="D22" s="11" t="s">
        <v>70</v>
      </c>
      <c r="E22" s="11" t="s">
        <v>17</v>
      </c>
      <c r="F22" s="11" t="s">
        <v>13</v>
      </c>
      <c r="G22" s="11">
        <v>4159.4</v>
      </c>
      <c r="H22" s="12">
        <f t="shared" si="0"/>
        <v>118542.9</v>
      </c>
    </row>
    <row r="23" s="1" customFormat="1" ht="17.1" customHeight="1" spans="1:8">
      <c r="A23" s="10">
        <v>21</v>
      </c>
      <c r="B23" s="11" t="s">
        <v>71</v>
      </c>
      <c r="C23" s="11" t="s">
        <v>72</v>
      </c>
      <c r="D23" s="11" t="s">
        <v>73</v>
      </c>
      <c r="E23" s="11" t="s">
        <v>17</v>
      </c>
      <c r="F23" s="11" t="s">
        <v>13</v>
      </c>
      <c r="G23" s="11">
        <v>1373.5</v>
      </c>
      <c r="H23" s="12">
        <f t="shared" si="0"/>
        <v>39144.75</v>
      </c>
    </row>
    <row r="24" s="1" customFormat="1" ht="17.1" customHeight="1" spans="1:8">
      <c r="A24" s="10">
        <v>22</v>
      </c>
      <c r="B24" s="11" t="s">
        <v>74</v>
      </c>
      <c r="C24" s="11" t="s">
        <v>75</v>
      </c>
      <c r="D24" s="11" t="s">
        <v>76</v>
      </c>
      <c r="E24" s="11" t="s">
        <v>17</v>
      </c>
      <c r="F24" s="11" t="s">
        <v>13</v>
      </c>
      <c r="G24" s="11">
        <v>1801.9</v>
      </c>
      <c r="H24" s="12">
        <f t="shared" si="0"/>
        <v>51354.15</v>
      </c>
    </row>
    <row r="25" s="1" customFormat="1" ht="17.1" customHeight="1" spans="1:8">
      <c r="A25" s="10">
        <v>23</v>
      </c>
      <c r="B25" s="11" t="s">
        <v>77</v>
      </c>
      <c r="C25" s="11" t="s">
        <v>78</v>
      </c>
      <c r="D25" s="11" t="s">
        <v>79</v>
      </c>
      <c r="E25" s="11" t="s">
        <v>17</v>
      </c>
      <c r="F25" s="11" t="s">
        <v>13</v>
      </c>
      <c r="G25" s="11">
        <v>2423.5</v>
      </c>
      <c r="H25" s="12">
        <f t="shared" si="0"/>
        <v>69069.75</v>
      </c>
    </row>
    <row r="26" s="1" customFormat="1" ht="17.1" customHeight="1" spans="1:8">
      <c r="A26" s="10">
        <v>24</v>
      </c>
      <c r="B26" s="11" t="s">
        <v>80</v>
      </c>
      <c r="C26" s="11" t="s">
        <v>81</v>
      </c>
      <c r="D26" s="11" t="s">
        <v>82</v>
      </c>
      <c r="E26" s="11" t="s">
        <v>57</v>
      </c>
      <c r="F26" s="11" t="s">
        <v>13</v>
      </c>
      <c r="G26" s="11">
        <v>2584.1</v>
      </c>
      <c r="H26" s="12">
        <f t="shared" si="0"/>
        <v>73646.85</v>
      </c>
    </row>
    <row r="27" s="1" customFormat="1" ht="17.1" customHeight="1" spans="1:8">
      <c r="A27" s="10">
        <v>25</v>
      </c>
      <c r="B27" s="11" t="s">
        <v>83</v>
      </c>
      <c r="C27" s="11" t="s">
        <v>84</v>
      </c>
      <c r="D27" s="11" t="s">
        <v>85</v>
      </c>
      <c r="E27" s="11" t="s">
        <v>57</v>
      </c>
      <c r="F27" s="11" t="s">
        <v>13</v>
      </c>
      <c r="G27" s="11">
        <v>3954.6</v>
      </c>
      <c r="H27" s="12">
        <f t="shared" si="0"/>
        <v>112706.1</v>
      </c>
    </row>
    <row r="28" s="1" customFormat="1" ht="17.1" customHeight="1" spans="1:8">
      <c r="A28" s="10">
        <v>26</v>
      </c>
      <c r="B28" s="11" t="s">
        <v>86</v>
      </c>
      <c r="C28" s="11" t="s">
        <v>87</v>
      </c>
      <c r="D28" s="11" t="s">
        <v>88</v>
      </c>
      <c r="E28" s="11" t="s">
        <v>57</v>
      </c>
      <c r="F28" s="11" t="s">
        <v>13</v>
      </c>
      <c r="G28" s="11">
        <v>1084</v>
      </c>
      <c r="H28" s="12">
        <f t="shared" si="0"/>
        <v>30894</v>
      </c>
    </row>
    <row r="29" s="1" customFormat="1" ht="17.1" customHeight="1" spans="1:8">
      <c r="A29" s="10">
        <v>27</v>
      </c>
      <c r="B29" s="11" t="s">
        <v>89</v>
      </c>
      <c r="C29" s="11" t="s">
        <v>90</v>
      </c>
      <c r="D29" s="11" t="s">
        <v>91</v>
      </c>
      <c r="E29" s="11" t="s">
        <v>57</v>
      </c>
      <c r="F29" s="11" t="s">
        <v>13</v>
      </c>
      <c r="G29" s="11">
        <v>1297.6</v>
      </c>
      <c r="H29" s="12">
        <f t="shared" si="0"/>
        <v>36981.6</v>
      </c>
    </row>
    <row r="30" s="1" customFormat="1" ht="17.1" customHeight="1" spans="1:8">
      <c r="A30" s="10">
        <v>28</v>
      </c>
      <c r="B30" s="11" t="s">
        <v>92</v>
      </c>
      <c r="C30" s="11" t="s">
        <v>93</v>
      </c>
      <c r="D30" s="11" t="s">
        <v>94</v>
      </c>
      <c r="E30" s="11" t="s">
        <v>57</v>
      </c>
      <c r="F30" s="11" t="s">
        <v>13</v>
      </c>
      <c r="G30" s="11">
        <v>1398.1</v>
      </c>
      <c r="H30" s="12">
        <f t="shared" si="0"/>
        <v>39845.85</v>
      </c>
    </row>
    <row r="31" s="1" customFormat="1" ht="17.1" customHeight="1" spans="1:8">
      <c r="A31" s="10">
        <v>29</v>
      </c>
      <c r="B31" s="11" t="s">
        <v>95</v>
      </c>
      <c r="C31" s="11" t="s">
        <v>96</v>
      </c>
      <c r="D31" s="11" t="s">
        <v>97</v>
      </c>
      <c r="E31" s="11" t="s">
        <v>57</v>
      </c>
      <c r="F31" s="11" t="s">
        <v>13</v>
      </c>
      <c r="G31" s="11">
        <v>1988.9</v>
      </c>
      <c r="H31" s="12">
        <f t="shared" si="0"/>
        <v>56683.65</v>
      </c>
    </row>
    <row r="32" s="1" customFormat="1" ht="17.1" customHeight="1" spans="1:8">
      <c r="A32" s="10">
        <v>30</v>
      </c>
      <c r="B32" s="11" t="s">
        <v>98</v>
      </c>
      <c r="C32" s="11" t="s">
        <v>99</v>
      </c>
      <c r="D32" s="11" t="s">
        <v>100</v>
      </c>
      <c r="E32" s="11" t="s">
        <v>57</v>
      </c>
      <c r="F32" s="11" t="s">
        <v>13</v>
      </c>
      <c r="G32" s="11">
        <v>2483.8</v>
      </c>
      <c r="H32" s="12">
        <f t="shared" si="0"/>
        <v>70788.3</v>
      </c>
    </row>
    <row r="33" s="1" customFormat="1" ht="17.1" customHeight="1" spans="1:8">
      <c r="A33" s="10">
        <v>31</v>
      </c>
      <c r="B33" s="11" t="s">
        <v>101</v>
      </c>
      <c r="C33" s="11" t="s">
        <v>102</v>
      </c>
      <c r="D33" s="11" t="s">
        <v>103</v>
      </c>
      <c r="E33" s="11" t="s">
        <v>57</v>
      </c>
      <c r="F33" s="11" t="s">
        <v>13</v>
      </c>
      <c r="G33" s="11">
        <v>1703.1</v>
      </c>
      <c r="H33" s="12">
        <f t="shared" si="0"/>
        <v>48538.35</v>
      </c>
    </row>
    <row r="34" s="1" customFormat="1" ht="17.1" customHeight="1" spans="1:8">
      <c r="A34" s="10">
        <v>32</v>
      </c>
      <c r="B34" s="11" t="s">
        <v>104</v>
      </c>
      <c r="C34" s="11" t="s">
        <v>105</v>
      </c>
      <c r="D34" s="11" t="s">
        <v>106</v>
      </c>
      <c r="E34" s="11" t="s">
        <v>57</v>
      </c>
      <c r="F34" s="11" t="s">
        <v>13</v>
      </c>
      <c r="G34" s="11">
        <v>4590.47</v>
      </c>
      <c r="H34" s="12">
        <f t="shared" si="0"/>
        <v>130828.395</v>
      </c>
    </row>
    <row r="35" s="1" customFormat="1" ht="17.1" customHeight="1" spans="1:8">
      <c r="A35" s="10">
        <v>33</v>
      </c>
      <c r="B35" s="11" t="s">
        <v>107</v>
      </c>
      <c r="C35" s="11" t="s">
        <v>108</v>
      </c>
      <c r="D35" s="11" t="s">
        <v>109</v>
      </c>
      <c r="E35" s="11" t="s">
        <v>57</v>
      </c>
      <c r="F35" s="11" t="s">
        <v>13</v>
      </c>
      <c r="G35" s="11">
        <v>2430.9</v>
      </c>
      <c r="H35" s="12">
        <f t="shared" si="0"/>
        <v>69280.65</v>
      </c>
    </row>
    <row r="36" s="1" customFormat="1" ht="17.1" customHeight="1" spans="1:8">
      <c r="A36" s="10">
        <v>34</v>
      </c>
      <c r="B36" s="11" t="s">
        <v>110</v>
      </c>
      <c r="C36" s="11" t="s">
        <v>111</v>
      </c>
      <c r="D36" s="11" t="s">
        <v>112</v>
      </c>
      <c r="E36" s="11" t="s">
        <v>57</v>
      </c>
      <c r="F36" s="11" t="s">
        <v>13</v>
      </c>
      <c r="G36" s="11">
        <v>1952.5</v>
      </c>
      <c r="H36" s="12">
        <f t="shared" si="0"/>
        <v>55646.25</v>
      </c>
    </row>
    <row r="37" s="1" customFormat="1" ht="17.1" customHeight="1" spans="1:8">
      <c r="A37" s="10">
        <v>35</v>
      </c>
      <c r="B37" s="11" t="s">
        <v>113</v>
      </c>
      <c r="C37" s="11" t="s">
        <v>114</v>
      </c>
      <c r="D37" s="11" t="s">
        <v>115</v>
      </c>
      <c r="E37" s="11" t="s">
        <v>57</v>
      </c>
      <c r="F37" s="11" t="s">
        <v>13</v>
      </c>
      <c r="G37" s="11">
        <v>860</v>
      </c>
      <c r="H37" s="12">
        <f t="shared" si="0"/>
        <v>24510</v>
      </c>
    </row>
    <row r="38" s="1" customFormat="1" ht="17.1" customHeight="1" spans="1:8">
      <c r="A38" s="10">
        <v>36</v>
      </c>
      <c r="B38" s="11" t="s">
        <v>116</v>
      </c>
      <c r="C38" s="11" t="s">
        <v>117</v>
      </c>
      <c r="D38" s="11" t="s">
        <v>115</v>
      </c>
      <c r="E38" s="11" t="s">
        <v>57</v>
      </c>
      <c r="F38" s="11" t="s">
        <v>13</v>
      </c>
      <c r="G38" s="11">
        <v>8054.7</v>
      </c>
      <c r="H38" s="12">
        <f t="shared" si="0"/>
        <v>229558.95</v>
      </c>
    </row>
    <row r="39" s="1" customFormat="1" ht="18.95" customHeight="1" spans="1:8">
      <c r="A39" s="10"/>
      <c r="B39" s="13" t="s">
        <v>118</v>
      </c>
      <c r="C39" s="14"/>
      <c r="D39" s="15"/>
      <c r="E39" s="15"/>
      <c r="F39" s="15"/>
      <c r="G39" s="13">
        <f>SUM(G3:G38)</f>
        <v>74296.15</v>
      </c>
      <c r="H39" s="16">
        <f t="shared" si="0"/>
        <v>2117440.275</v>
      </c>
    </row>
    <row r="40" s="1" customFormat="1" ht="18.95" customHeight="1" spans="1:8">
      <c r="A40" s="3"/>
      <c r="B40" s="3"/>
      <c r="C40" s="4"/>
      <c r="D40" s="4"/>
      <c r="E40" s="4"/>
      <c r="F40" s="4"/>
      <c r="G40" s="2"/>
      <c r="H40" s="5"/>
    </row>
    <row r="41" s="1" customFormat="1" ht="18.95" customHeight="1" spans="1:8">
      <c r="A41" s="3"/>
      <c r="B41" s="3"/>
      <c r="C41" s="4"/>
      <c r="D41" s="4"/>
      <c r="E41" s="4"/>
      <c r="F41" s="4"/>
      <c r="G41" s="2"/>
      <c r="H41" s="5"/>
    </row>
    <row r="42" s="1" customFormat="1" ht="18.95" customHeight="1" spans="1:8">
      <c r="A42" s="3"/>
      <c r="B42" s="3"/>
      <c r="C42" s="4"/>
      <c r="D42" s="4"/>
      <c r="E42" s="4"/>
      <c r="F42" s="4"/>
      <c r="G42" s="2"/>
      <c r="H42" s="5"/>
    </row>
    <row r="43" s="1" customFormat="1" ht="18.95" customHeight="1" spans="1:8">
      <c r="A43" s="3"/>
      <c r="B43" s="3"/>
      <c r="C43" s="4"/>
      <c r="D43" s="4"/>
      <c r="E43" s="4"/>
      <c r="F43" s="4"/>
      <c r="G43" s="2"/>
      <c r="H43" s="5"/>
    </row>
    <row r="44" s="1" customFormat="1" ht="18.95" customHeight="1" spans="1:8">
      <c r="A44" s="3"/>
      <c r="B44" s="3"/>
      <c r="C44" s="4"/>
      <c r="D44" s="4"/>
      <c r="E44" s="4"/>
      <c r="F44" s="4"/>
      <c r="G44" s="2"/>
      <c r="H44" s="5"/>
    </row>
    <row r="45" s="1" customFormat="1" ht="18.95" customHeight="1" spans="1:8">
      <c r="A45" s="3"/>
      <c r="B45" s="3"/>
      <c r="C45" s="4"/>
      <c r="D45" s="4"/>
      <c r="E45" s="4"/>
      <c r="F45" s="4"/>
      <c r="G45" s="2"/>
      <c r="H45" s="5"/>
    </row>
    <row r="46" s="1" customFormat="1" ht="18.95" customHeight="1" spans="1:8">
      <c r="A46" s="3"/>
      <c r="B46" s="3"/>
      <c r="C46" s="4"/>
      <c r="D46" s="4"/>
      <c r="E46" s="4"/>
      <c r="F46" s="4"/>
      <c r="G46" s="2"/>
      <c r="H46" s="5"/>
    </row>
    <row r="47" s="1" customFormat="1" ht="18.95" customHeight="1" spans="1:8">
      <c r="A47" s="3"/>
      <c r="B47" s="3"/>
      <c r="C47" s="4"/>
      <c r="D47" s="4"/>
      <c r="E47" s="4"/>
      <c r="F47" s="4"/>
      <c r="G47" s="2"/>
      <c r="H47" s="5"/>
    </row>
    <row r="48" s="1" customFormat="1" ht="18.95" customHeight="1" spans="1:8">
      <c r="A48" s="3"/>
      <c r="B48" s="3"/>
      <c r="C48" s="4"/>
      <c r="D48" s="4"/>
      <c r="E48" s="4"/>
      <c r="F48" s="4"/>
      <c r="G48" s="2"/>
      <c r="H48" s="5"/>
    </row>
    <row r="49" s="1" customFormat="1" ht="18.95" customHeight="1" spans="1:8">
      <c r="A49" s="3"/>
      <c r="B49" s="3"/>
      <c r="C49" s="4"/>
      <c r="D49" s="4"/>
      <c r="E49" s="4"/>
      <c r="F49" s="4"/>
      <c r="G49" s="2"/>
      <c r="H49" s="5"/>
    </row>
    <row r="50" s="1" customFormat="1" ht="18.95" customHeight="1" spans="1:8">
      <c r="A50" s="3"/>
      <c r="B50" s="3"/>
      <c r="C50" s="4"/>
      <c r="D50" s="4"/>
      <c r="E50" s="4"/>
      <c r="F50" s="4"/>
      <c r="G50" s="2"/>
      <c r="H50" s="5"/>
    </row>
    <row r="51" s="1" customFormat="1" ht="18.95" customHeight="1" spans="1:8">
      <c r="A51" s="3"/>
      <c r="B51" s="3"/>
      <c r="C51" s="4"/>
      <c r="D51" s="4"/>
      <c r="E51" s="4"/>
      <c r="F51" s="4"/>
      <c r="G51" s="2"/>
      <c r="H51" s="5"/>
    </row>
    <row r="52" s="1" customFormat="1" ht="18.95" customHeight="1" spans="1:8">
      <c r="A52" s="3"/>
      <c r="B52" s="3"/>
      <c r="C52" s="4"/>
      <c r="D52" s="4"/>
      <c r="E52" s="4"/>
      <c r="F52" s="4"/>
      <c r="G52" s="2"/>
      <c r="H52" s="5"/>
    </row>
    <row r="53" s="1" customFormat="1" ht="18.95" customHeight="1" spans="1:8">
      <c r="A53" s="3"/>
      <c r="B53" s="3"/>
      <c r="C53" s="4"/>
      <c r="D53" s="4"/>
      <c r="E53" s="4"/>
      <c r="F53" s="4"/>
      <c r="G53" s="2"/>
      <c r="H53" s="5"/>
    </row>
    <row r="54" s="1" customFormat="1" ht="18.95" customHeight="1" spans="1:8">
      <c r="A54" s="3"/>
      <c r="B54" s="3"/>
      <c r="C54" s="4"/>
      <c r="D54" s="4"/>
      <c r="E54" s="4"/>
      <c r="F54" s="4"/>
      <c r="G54" s="2"/>
      <c r="H54" s="5"/>
    </row>
    <row r="55" s="1" customFormat="1" ht="18.95" customHeight="1" spans="1:8">
      <c r="A55" s="3"/>
      <c r="B55" s="3"/>
      <c r="C55" s="4"/>
      <c r="D55" s="4"/>
      <c r="E55" s="4"/>
      <c r="F55" s="4"/>
      <c r="G55" s="2"/>
      <c r="H55" s="5"/>
    </row>
  </sheetData>
  <mergeCells count="1">
    <mergeCell ref="A1:H1"/>
  </mergeCells>
  <pageMargins left="0.75" right="0.75" top="1" bottom="1" header="0.5" footer="0.5"/>
  <pageSetup paperSize="9" scale="8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幸福像花儿一样</cp:lastModifiedBy>
  <dcterms:created xsi:type="dcterms:W3CDTF">2006-09-16T00:00:00Z</dcterms:created>
  <dcterms:modified xsi:type="dcterms:W3CDTF">2026-07-16T07:29:47Z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45DC81BDB8384E8EAB4237BC2BF3304D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